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'Hoja1'!$A$1:$AR$26</definedName>
  </definedNames>
  <calcPr fullCalcOnLoad="1"/>
</workbook>
</file>

<file path=xl/sharedStrings.xml><?xml version="1.0" encoding="utf-8"?>
<sst xmlns="http://schemas.openxmlformats.org/spreadsheetml/2006/main" count="75" uniqueCount="75">
  <si>
    <t>NOMBRE Y APELLIDOS</t>
  </si>
  <si>
    <t xml:space="preserve">Nº SOCIO </t>
  </si>
  <si>
    <t>Luis Mª López Castro</t>
  </si>
  <si>
    <t>Luis Planas Campa</t>
  </si>
  <si>
    <t>Marcial Doblado Regaño</t>
  </si>
  <si>
    <t>Alberto Rodríguez Sánchez</t>
  </si>
  <si>
    <t>Luis Miguel Escudero Latorre</t>
  </si>
  <si>
    <t>Moises Moreno Gazola</t>
  </si>
  <si>
    <t>Guillermo García Acedo</t>
  </si>
  <si>
    <t>David Fernández Sánchez</t>
  </si>
  <si>
    <t>Ignacio Pascual Casarrubios</t>
  </si>
  <si>
    <t>Pedro González Pérez</t>
  </si>
  <si>
    <t>Marco Albarrán Carasa</t>
  </si>
  <si>
    <t>Enrique Sierra Salgado</t>
  </si>
  <si>
    <t>Manuel Cuesta Nieto</t>
  </si>
  <si>
    <t>Julio Mateo Ortega</t>
  </si>
  <si>
    <t>Miguel Ángel Sánchez Rodero</t>
  </si>
  <si>
    <t>César Yagüe Gallardo</t>
  </si>
  <si>
    <t>Lorenzo Martinez Barrio</t>
  </si>
  <si>
    <t>Fernando Villalobos Juan</t>
  </si>
  <si>
    <t>Rafael Moras del Campo</t>
  </si>
  <si>
    <t>Julian Antón Olmos</t>
  </si>
  <si>
    <t>Alberto Ortega Pérez</t>
  </si>
  <si>
    <t>José Carlos López Navarro</t>
  </si>
  <si>
    <t>Andrés Moldón Remesal</t>
  </si>
  <si>
    <t>Israel Díaz Verges</t>
  </si>
  <si>
    <t>KILOMETROS
TOTALES</t>
  </si>
  <si>
    <t>LA ALCARRIA 18/03/2012 161 KMS</t>
  </si>
  <si>
    <t>TOLEDO 01/04/2012 221 KMS</t>
  </si>
  <si>
    <t>TALAMANCA DEL JARAMA 08/04/2012 132 KMS</t>
  </si>
  <si>
    <t>LA MURALLA CHINA 15/04/2012 133 KMS</t>
  </si>
  <si>
    <t>OLMEDA DE LAS FUENTES 22/04/2012 136 KMS</t>
  </si>
  <si>
    <t>LA JAROSA 29/04/2012 124 KMS</t>
  </si>
  <si>
    <t>GUADALIX DE LA SIERRA 06/05/2012 142 KMS</t>
  </si>
  <si>
    <t>PERALES DE TAJUÑA 20/05/2012 121 KMS</t>
  </si>
  <si>
    <t>EL MOLAR 27/05/2012 134 KMS</t>
  </si>
  <si>
    <t>COLMENAR DE OREJA 10/06/2012 132 KMS</t>
  </si>
  <si>
    <t>MECO LOS SANTOS 17/06/2012 113 KMS</t>
  </si>
  <si>
    <t>MEMORIAL VICENTE CONTRERAS 24/06/2012</t>
  </si>
  <si>
    <t>PARACUELLOS 01/07/2012 
128 KMS</t>
  </si>
  <si>
    <t>VALVERDE DE ALCALA 08/07/2012 144 KMS</t>
  </si>
  <si>
    <t>EL TIEMBLO 15/07/2012 163 KMS</t>
  </si>
  <si>
    <t>POZO DE GUADALAJARA 22/07/2012 
118 KMS</t>
  </si>
  <si>
    <t>OLMEDA 12/08/2012 
116 KMS</t>
  </si>
  <si>
    <t>TITULCIA 19/08/2012 114 KMS</t>
  </si>
  <si>
    <t>EL CASAR 02/09/2012 107 KMS</t>
  </si>
  <si>
    <t>TORREJON DEL REY 16/09/2012 115 KMS</t>
  </si>
  <si>
    <t>LOS SANTOS 23/09/2012 106 KMS</t>
  </si>
  <si>
    <t>PERALES 30/09/2012 94 KMS</t>
  </si>
  <si>
    <t>NUEVO BAZTAN 07/10/2012 88 KMS</t>
  </si>
  <si>
    <t>MORATA 14/10/2012 
90 KMS</t>
  </si>
  <si>
    <t>VALDILECHA 21/10/2012 
82 KMS</t>
  </si>
  <si>
    <t>SAN MARTIN 28/10/2012 78 KMS</t>
  </si>
  <si>
    <t>CAMPO REAL 04/11/2012 
62 KMS</t>
  </si>
  <si>
    <t>LOS HUEROS 29/01/2012 
78 KMS.</t>
  </si>
  <si>
    <t>SAN MARTIN DE LA VEGA 05/12/2012 87 KMS</t>
  </si>
  <si>
    <t>MORATA DE TAJUÑA 19/02/2012 109 KMS</t>
  </si>
  <si>
    <t>HORCHE 11/03/2012 136 KMS</t>
  </si>
  <si>
    <t>MORATA DE TAJUÑA 13/05/2012 121 KMS</t>
  </si>
  <si>
    <t>CARABAÑA 03/06/2012 134 KMS</t>
  </si>
  <si>
    <t>MONDEJAR 26/08/2012 118 KMS</t>
  </si>
  <si>
    <t>PEZUELA 09/09/2012 116 KMS</t>
  </si>
  <si>
    <t>Miguel Angel Sanz</t>
  </si>
  <si>
    <t>Angel Colorado</t>
  </si>
  <si>
    <t>Eric Gesset</t>
  </si>
  <si>
    <t>ALAPARDO 12/02/2012 98 KMS</t>
  </si>
  <si>
    <t>Fco. José Benito Fresneda</t>
  </si>
  <si>
    <t>Jose María Flores Palomino</t>
  </si>
  <si>
    <t>CARABAÑA 26/02/2012 114 KMS</t>
  </si>
  <si>
    <t>PARACUELLOS DE JARAMA 04/03/2012 128/90 KMS</t>
  </si>
  <si>
    <r>
      <t xml:space="preserve">LA ALDEHUELA </t>
    </r>
    <r>
      <rPr>
        <b/>
        <sz val="10"/>
        <rFont val="Arial"/>
        <family val="2"/>
      </rPr>
      <t>25/03/2012 142 KMS</t>
    </r>
  </si>
  <si>
    <t>SIERRA DE GUADARRAMA 29/07/2012 
144 KMS</t>
  </si>
  <si>
    <t>POZO DE GUADALAJARA 05/08/2012 
118 KMS</t>
  </si>
  <si>
    <t>Francisco Bermejo</t>
  </si>
  <si>
    <t>Felipe López Láiz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</si>
</sst>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workbookViewId="0" topLeftCell="A1">
      <pane xSplit="3" ySplit="1" topLeftCell="AL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Q2" sqref="AQ2"/>
    </sheetView>
  </sheetViews>
  <sheetFormatPr defaultColWidth="11.421875" defaultRowHeight="12.75"/>
  <cols>
    <col min="1" max="1" width="35.140625" style="9" customWidth="1"/>
    <col min="2" max="2" width="13.7109375" style="10" customWidth="1"/>
    <col min="3" max="3" width="14.28125" style="11" customWidth="1"/>
    <col min="4" max="4" width="14.28125" style="10" customWidth="1"/>
    <col min="5" max="6" width="11.421875" style="9" customWidth="1"/>
    <col min="7" max="7" width="12.7109375" style="9" customWidth="1"/>
    <col min="8" max="8" width="11.421875" style="9" customWidth="1"/>
    <col min="9" max="9" width="15.7109375" style="9" customWidth="1"/>
    <col min="10" max="13" width="11.421875" style="9" customWidth="1"/>
    <col min="14" max="14" width="12.7109375" style="9" customWidth="1"/>
    <col min="15" max="18" width="11.421875" style="9" customWidth="1"/>
    <col min="19" max="19" width="12.00390625" style="9" customWidth="1"/>
    <col min="20" max="24" width="11.421875" style="9" customWidth="1"/>
    <col min="25" max="25" width="12.28125" style="9" customWidth="1"/>
    <col min="26" max="26" width="14.8515625" style="9" customWidth="1"/>
    <col min="27" max="28" width="11.421875" style="9" customWidth="1"/>
    <col min="29" max="29" width="14.8515625" style="9" customWidth="1"/>
    <col min="30" max="30" width="15.00390625" style="9" customWidth="1"/>
    <col min="31" max="31" width="15.7109375" style="9" customWidth="1"/>
    <col min="32" max="32" width="15.00390625" style="9" customWidth="1"/>
    <col min="33" max="33" width="11.421875" style="9" customWidth="1"/>
    <col min="34" max="34" width="13.00390625" style="9" customWidth="1"/>
    <col min="35" max="40" width="11.421875" style="9" customWidth="1"/>
    <col min="41" max="41" width="14.28125" style="9" customWidth="1"/>
    <col min="42" max="42" width="12.57421875" style="9" customWidth="1"/>
    <col min="43" max="43" width="11.421875" style="9" customWidth="1"/>
    <col min="44" max="44" width="13.57421875" style="9" customWidth="1"/>
    <col min="45" max="16384" width="11.421875" style="9" customWidth="1"/>
  </cols>
  <sheetData>
    <row r="1" spans="1:44" s="3" customFormat="1" ht="63.75">
      <c r="A1" s="1" t="s">
        <v>0</v>
      </c>
      <c r="B1" s="1" t="s">
        <v>1</v>
      </c>
      <c r="C1" s="1" t="s">
        <v>26</v>
      </c>
      <c r="D1" s="2" t="s">
        <v>54</v>
      </c>
      <c r="E1" s="2" t="s">
        <v>55</v>
      </c>
      <c r="F1" s="2" t="s">
        <v>65</v>
      </c>
      <c r="G1" s="2" t="s">
        <v>56</v>
      </c>
      <c r="H1" s="2" t="s">
        <v>68</v>
      </c>
      <c r="I1" s="2" t="s">
        <v>69</v>
      </c>
      <c r="J1" s="2" t="s">
        <v>57</v>
      </c>
      <c r="K1" s="2" t="s">
        <v>27</v>
      </c>
      <c r="L1" s="12" t="s">
        <v>70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58</v>
      </c>
      <c r="T1" s="2" t="s">
        <v>34</v>
      </c>
      <c r="U1" s="2" t="s">
        <v>35</v>
      </c>
      <c r="V1" s="2" t="s">
        <v>59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40</v>
      </c>
      <c r="AB1" s="2" t="s">
        <v>41</v>
      </c>
      <c r="AC1" s="2" t="s">
        <v>42</v>
      </c>
      <c r="AD1" s="2" t="s">
        <v>71</v>
      </c>
      <c r="AE1" s="2" t="s">
        <v>72</v>
      </c>
      <c r="AF1" s="2" t="s">
        <v>43</v>
      </c>
      <c r="AG1" s="2" t="s">
        <v>44</v>
      </c>
      <c r="AH1" s="2" t="s">
        <v>60</v>
      </c>
      <c r="AI1" s="2" t="s">
        <v>45</v>
      </c>
      <c r="AJ1" s="2" t="s">
        <v>61</v>
      </c>
      <c r="AK1" s="2" t="s">
        <v>46</v>
      </c>
      <c r="AL1" s="2" t="s">
        <v>47</v>
      </c>
      <c r="AM1" s="2" t="s">
        <v>48</v>
      </c>
      <c r="AN1" s="2" t="s">
        <v>49</v>
      </c>
      <c r="AO1" s="2" t="s">
        <v>50</v>
      </c>
      <c r="AP1" s="2" t="s">
        <v>51</v>
      </c>
      <c r="AQ1" s="2" t="s">
        <v>52</v>
      </c>
      <c r="AR1" s="2" t="s">
        <v>53</v>
      </c>
    </row>
    <row r="2" spans="1:44" ht="12.75">
      <c r="A2" s="4" t="s">
        <v>2</v>
      </c>
      <c r="B2" s="5">
        <v>89</v>
      </c>
      <c r="C2" s="6">
        <f>SUM(D2:AR2)</f>
        <v>3965</v>
      </c>
      <c r="D2" s="7">
        <v>78</v>
      </c>
      <c r="E2" s="8">
        <v>87</v>
      </c>
      <c r="F2" s="8">
        <v>98</v>
      </c>
      <c r="G2" s="8">
        <v>109</v>
      </c>
      <c r="H2" s="8">
        <v>114</v>
      </c>
      <c r="I2" s="8">
        <v>128</v>
      </c>
      <c r="J2" s="8">
        <v>136</v>
      </c>
      <c r="K2" s="8">
        <v>161</v>
      </c>
      <c r="L2" s="8">
        <v>142</v>
      </c>
      <c r="M2" s="8">
        <v>221</v>
      </c>
      <c r="N2" s="8">
        <v>132</v>
      </c>
      <c r="O2" s="8">
        <v>133</v>
      </c>
      <c r="P2" s="8">
        <v>136</v>
      </c>
      <c r="Q2" s="8"/>
      <c r="R2" s="8">
        <v>142</v>
      </c>
      <c r="S2" s="8">
        <v>121</v>
      </c>
      <c r="T2" s="8">
        <v>121</v>
      </c>
      <c r="U2" s="8">
        <v>134</v>
      </c>
      <c r="V2" s="8">
        <v>134</v>
      </c>
      <c r="W2" s="8">
        <v>132</v>
      </c>
      <c r="X2" s="8">
        <v>113</v>
      </c>
      <c r="Y2" s="8">
        <v>100</v>
      </c>
      <c r="Z2" s="8"/>
      <c r="AA2" s="8">
        <v>144</v>
      </c>
      <c r="AB2" s="8"/>
      <c r="AC2" s="8">
        <v>118</v>
      </c>
      <c r="AD2" s="8">
        <v>144</v>
      </c>
      <c r="AE2" s="8">
        <v>118</v>
      </c>
      <c r="AF2" s="8"/>
      <c r="AG2" s="8"/>
      <c r="AH2" s="8"/>
      <c r="AI2" s="8"/>
      <c r="AJ2" s="8">
        <v>116</v>
      </c>
      <c r="AK2" s="8">
        <v>115</v>
      </c>
      <c r="AL2" s="8">
        <v>106</v>
      </c>
      <c r="AM2" s="8">
        <v>94</v>
      </c>
      <c r="AN2" s="8">
        <v>88</v>
      </c>
      <c r="AO2" s="8">
        <v>90</v>
      </c>
      <c r="AP2" s="8">
        <v>82</v>
      </c>
      <c r="AQ2" s="8">
        <v>78</v>
      </c>
      <c r="AR2" s="8"/>
    </row>
    <row r="3" spans="1:44" ht="12.75">
      <c r="A3" s="4" t="s">
        <v>5</v>
      </c>
      <c r="B3" s="5">
        <v>145</v>
      </c>
      <c r="C3" s="6">
        <f>SUM(D3:AR3)</f>
        <v>3672</v>
      </c>
      <c r="D3" s="7">
        <v>78</v>
      </c>
      <c r="E3" s="8">
        <v>87</v>
      </c>
      <c r="F3" s="8">
        <v>98</v>
      </c>
      <c r="G3" s="8">
        <v>109</v>
      </c>
      <c r="H3" s="8">
        <v>114</v>
      </c>
      <c r="I3" s="8">
        <v>128</v>
      </c>
      <c r="J3" s="8">
        <v>136</v>
      </c>
      <c r="K3" s="8">
        <v>161</v>
      </c>
      <c r="L3" s="8">
        <v>142</v>
      </c>
      <c r="M3" s="8">
        <v>221</v>
      </c>
      <c r="N3" s="8">
        <v>132</v>
      </c>
      <c r="O3" s="8">
        <v>133</v>
      </c>
      <c r="P3" s="8"/>
      <c r="Q3" s="8"/>
      <c r="R3" s="8"/>
      <c r="S3" s="8">
        <v>121</v>
      </c>
      <c r="T3" s="8"/>
      <c r="U3" s="8">
        <v>134</v>
      </c>
      <c r="V3" s="8"/>
      <c r="W3" s="8">
        <v>132</v>
      </c>
      <c r="X3" s="8">
        <v>113</v>
      </c>
      <c r="Y3" s="8">
        <v>100</v>
      </c>
      <c r="Z3" s="8"/>
      <c r="AA3" s="8"/>
      <c r="AB3" s="8">
        <v>163</v>
      </c>
      <c r="AC3" s="8">
        <v>118</v>
      </c>
      <c r="AD3" s="8">
        <v>144</v>
      </c>
      <c r="AE3" s="8"/>
      <c r="AF3" s="8"/>
      <c r="AG3" s="8">
        <v>114</v>
      </c>
      <c r="AH3" s="8">
        <v>118</v>
      </c>
      <c r="AI3" s="8">
        <v>107</v>
      </c>
      <c r="AJ3" s="8">
        <v>116</v>
      </c>
      <c r="AK3" s="8">
        <v>115</v>
      </c>
      <c r="AL3" s="8">
        <v>106</v>
      </c>
      <c r="AM3" s="8">
        <v>94</v>
      </c>
      <c r="AN3" s="8">
        <v>88</v>
      </c>
      <c r="AO3" s="8">
        <v>90</v>
      </c>
      <c r="AP3" s="8">
        <v>82</v>
      </c>
      <c r="AQ3" s="8">
        <v>78</v>
      </c>
      <c r="AR3" s="8"/>
    </row>
    <row r="4" spans="1:44" ht="12.75">
      <c r="A4" s="4" t="s">
        <v>3</v>
      </c>
      <c r="B4" s="5">
        <v>113</v>
      </c>
      <c r="C4" s="6">
        <f>SUM(D4:AR4)</f>
        <v>3511</v>
      </c>
      <c r="D4" s="7">
        <v>78</v>
      </c>
      <c r="E4" s="8">
        <v>87</v>
      </c>
      <c r="F4" s="8">
        <v>98</v>
      </c>
      <c r="G4" s="8">
        <v>109</v>
      </c>
      <c r="H4" s="8">
        <v>114</v>
      </c>
      <c r="I4" s="8">
        <v>128</v>
      </c>
      <c r="J4" s="8">
        <v>136</v>
      </c>
      <c r="K4" s="8">
        <v>161</v>
      </c>
      <c r="L4" s="8">
        <v>142</v>
      </c>
      <c r="M4" s="8">
        <v>221</v>
      </c>
      <c r="N4" s="8"/>
      <c r="O4" s="8">
        <v>133</v>
      </c>
      <c r="P4" s="8">
        <v>136</v>
      </c>
      <c r="Q4" s="8"/>
      <c r="R4" s="8">
        <v>142</v>
      </c>
      <c r="S4" s="8">
        <v>121</v>
      </c>
      <c r="T4" s="8">
        <v>121</v>
      </c>
      <c r="U4" s="8">
        <v>134</v>
      </c>
      <c r="V4" s="8">
        <v>134</v>
      </c>
      <c r="W4" s="8">
        <v>132</v>
      </c>
      <c r="X4" s="8">
        <v>113</v>
      </c>
      <c r="Y4" s="8">
        <v>100</v>
      </c>
      <c r="Z4" s="8"/>
      <c r="AA4" s="8"/>
      <c r="AB4" s="8"/>
      <c r="AC4" s="8">
        <v>118</v>
      </c>
      <c r="AD4" s="8">
        <v>144</v>
      </c>
      <c r="AE4" s="8">
        <v>118</v>
      </c>
      <c r="AF4" s="8"/>
      <c r="AG4" s="8"/>
      <c r="AH4" s="8"/>
      <c r="AI4" s="8">
        <v>107</v>
      </c>
      <c r="AJ4" s="8">
        <v>116</v>
      </c>
      <c r="AK4" s="8"/>
      <c r="AL4" s="8">
        <v>106</v>
      </c>
      <c r="AM4" s="8">
        <v>94</v>
      </c>
      <c r="AN4" s="8"/>
      <c r="AO4" s="8">
        <v>90</v>
      </c>
      <c r="AP4" s="8"/>
      <c r="AQ4" s="8">
        <v>78</v>
      </c>
      <c r="AR4" s="8"/>
    </row>
    <row r="5" spans="1:44" ht="12.75">
      <c r="A5" s="4" t="s">
        <v>9</v>
      </c>
      <c r="B5" s="5">
        <v>141</v>
      </c>
      <c r="C5" s="6">
        <f>SUM(D5:AR5)</f>
        <v>3271</v>
      </c>
      <c r="D5" s="7">
        <v>78</v>
      </c>
      <c r="E5" s="8">
        <v>87</v>
      </c>
      <c r="F5" s="8">
        <v>98</v>
      </c>
      <c r="G5" s="8">
        <v>109</v>
      </c>
      <c r="H5" s="8">
        <v>114</v>
      </c>
      <c r="I5" s="8">
        <v>128</v>
      </c>
      <c r="J5" s="8">
        <v>136</v>
      </c>
      <c r="K5" s="8"/>
      <c r="L5" s="8">
        <v>142</v>
      </c>
      <c r="M5" s="8">
        <v>221</v>
      </c>
      <c r="N5" s="8"/>
      <c r="O5" s="8">
        <v>133</v>
      </c>
      <c r="P5" s="8">
        <v>136</v>
      </c>
      <c r="Q5" s="8"/>
      <c r="R5" s="8">
        <v>142</v>
      </c>
      <c r="S5" s="8">
        <v>121</v>
      </c>
      <c r="T5" s="8">
        <v>121</v>
      </c>
      <c r="U5" s="8">
        <v>134</v>
      </c>
      <c r="V5" s="8"/>
      <c r="W5" s="8">
        <v>132</v>
      </c>
      <c r="X5" s="8">
        <v>113</v>
      </c>
      <c r="Y5" s="8">
        <v>100</v>
      </c>
      <c r="Z5" s="8"/>
      <c r="AA5" s="8"/>
      <c r="AB5" s="8"/>
      <c r="AC5" s="8"/>
      <c r="AD5" s="8"/>
      <c r="AE5" s="8">
        <v>118</v>
      </c>
      <c r="AF5" s="8"/>
      <c r="AG5" s="8">
        <v>114</v>
      </c>
      <c r="AH5" s="8"/>
      <c r="AI5" s="8">
        <v>107</v>
      </c>
      <c r="AJ5" s="8">
        <v>116</v>
      </c>
      <c r="AK5" s="8">
        <v>115</v>
      </c>
      <c r="AL5" s="8">
        <v>106</v>
      </c>
      <c r="AM5" s="8">
        <v>94</v>
      </c>
      <c r="AN5" s="8">
        <v>88</v>
      </c>
      <c r="AO5" s="8">
        <v>90</v>
      </c>
      <c r="AP5" s="8"/>
      <c r="AQ5" s="8">
        <v>78</v>
      </c>
      <c r="AR5" s="8"/>
    </row>
    <row r="6" spans="1:44" ht="12.75">
      <c r="A6" s="4" t="s">
        <v>7</v>
      </c>
      <c r="B6" s="5">
        <v>131</v>
      </c>
      <c r="C6" s="6">
        <f>SUM(D6:AR6)</f>
        <v>3116</v>
      </c>
      <c r="D6" s="7">
        <v>78</v>
      </c>
      <c r="E6" s="8">
        <v>87</v>
      </c>
      <c r="F6" s="8"/>
      <c r="G6" s="8">
        <v>109</v>
      </c>
      <c r="H6" s="8">
        <v>114</v>
      </c>
      <c r="I6" s="8">
        <v>128</v>
      </c>
      <c r="J6" s="8"/>
      <c r="K6" s="8">
        <v>161</v>
      </c>
      <c r="L6" s="8"/>
      <c r="M6" s="8">
        <v>221</v>
      </c>
      <c r="N6" s="8"/>
      <c r="O6" s="8">
        <v>133</v>
      </c>
      <c r="P6" s="8">
        <v>136</v>
      </c>
      <c r="Q6" s="8"/>
      <c r="R6" s="8">
        <v>142</v>
      </c>
      <c r="S6" s="8">
        <v>121</v>
      </c>
      <c r="T6" s="8">
        <v>121</v>
      </c>
      <c r="U6" s="8">
        <v>134</v>
      </c>
      <c r="V6" s="8">
        <v>134</v>
      </c>
      <c r="W6" s="8">
        <v>132</v>
      </c>
      <c r="X6" s="8">
        <v>113</v>
      </c>
      <c r="Y6" s="8">
        <v>100</v>
      </c>
      <c r="Z6" s="8"/>
      <c r="AA6" s="8"/>
      <c r="AB6" s="8">
        <v>163</v>
      </c>
      <c r="AC6" s="8"/>
      <c r="AD6" s="8"/>
      <c r="AE6" s="8">
        <v>118</v>
      </c>
      <c r="AF6" s="8"/>
      <c r="AG6" s="8"/>
      <c r="AH6" s="8"/>
      <c r="AI6" s="8">
        <v>107</v>
      </c>
      <c r="AJ6" s="8">
        <v>116</v>
      </c>
      <c r="AK6" s="8"/>
      <c r="AL6" s="8">
        <v>106</v>
      </c>
      <c r="AM6" s="8">
        <v>94</v>
      </c>
      <c r="AN6" s="8">
        <v>88</v>
      </c>
      <c r="AO6" s="8"/>
      <c r="AP6" s="8">
        <v>82</v>
      </c>
      <c r="AQ6" s="8">
        <v>78</v>
      </c>
      <c r="AR6" s="8"/>
    </row>
    <row r="7" spans="1:44" ht="12.75">
      <c r="A7" s="4" t="s">
        <v>11</v>
      </c>
      <c r="B7" s="5">
        <v>114</v>
      </c>
      <c r="C7" s="6">
        <f>SUM(D7:AR7)</f>
        <v>2989</v>
      </c>
      <c r="D7" s="7"/>
      <c r="E7" s="8"/>
      <c r="F7" s="8"/>
      <c r="G7" s="8"/>
      <c r="H7" s="8"/>
      <c r="I7" s="8"/>
      <c r="J7" s="8"/>
      <c r="K7" s="8">
        <v>161</v>
      </c>
      <c r="L7" s="8">
        <v>142</v>
      </c>
      <c r="M7" s="8">
        <v>221</v>
      </c>
      <c r="N7" s="8">
        <v>132</v>
      </c>
      <c r="O7" s="8"/>
      <c r="P7" s="8">
        <v>136</v>
      </c>
      <c r="Q7" s="8"/>
      <c r="R7" s="8">
        <v>142</v>
      </c>
      <c r="S7" s="8">
        <v>121</v>
      </c>
      <c r="T7" s="8">
        <v>121</v>
      </c>
      <c r="U7" s="8">
        <v>134</v>
      </c>
      <c r="V7" s="8"/>
      <c r="W7" s="8">
        <v>132</v>
      </c>
      <c r="X7" s="8">
        <v>113</v>
      </c>
      <c r="Y7" s="8">
        <v>100</v>
      </c>
      <c r="Z7" s="8"/>
      <c r="AA7" s="8">
        <v>144</v>
      </c>
      <c r="AB7" s="8">
        <v>163</v>
      </c>
      <c r="AC7" s="8">
        <v>118</v>
      </c>
      <c r="AD7" s="8">
        <v>144</v>
      </c>
      <c r="AE7" s="8">
        <v>118</v>
      </c>
      <c r="AF7" s="8"/>
      <c r="AG7" s="8">
        <v>114</v>
      </c>
      <c r="AH7" s="8"/>
      <c r="AI7" s="8"/>
      <c r="AJ7" s="8"/>
      <c r="AK7" s="8">
        <v>115</v>
      </c>
      <c r="AL7" s="8">
        <v>106</v>
      </c>
      <c r="AM7" s="8">
        <v>94</v>
      </c>
      <c r="AN7" s="8">
        <v>88</v>
      </c>
      <c r="AO7" s="8">
        <v>90</v>
      </c>
      <c r="AP7" s="8">
        <v>40</v>
      </c>
      <c r="AQ7" s="8"/>
      <c r="AR7" s="8"/>
    </row>
    <row r="8" spans="1:44" ht="12.75">
      <c r="A8" s="4" t="s">
        <v>19</v>
      </c>
      <c r="B8" s="5">
        <v>149</v>
      </c>
      <c r="C8" s="6">
        <f>SUM(D8:AR8)</f>
        <v>2741</v>
      </c>
      <c r="D8" s="7">
        <v>78</v>
      </c>
      <c r="E8" s="8"/>
      <c r="F8" s="8">
        <v>98</v>
      </c>
      <c r="G8" s="8"/>
      <c r="H8" s="8">
        <v>114</v>
      </c>
      <c r="I8" s="8">
        <v>90</v>
      </c>
      <c r="J8" s="8"/>
      <c r="K8" s="8">
        <v>161</v>
      </c>
      <c r="L8" s="8">
        <v>142</v>
      </c>
      <c r="M8" s="8">
        <v>221</v>
      </c>
      <c r="N8" s="8">
        <v>132</v>
      </c>
      <c r="O8" s="8"/>
      <c r="P8" s="8">
        <v>136</v>
      </c>
      <c r="Q8" s="8"/>
      <c r="R8" s="8">
        <v>142</v>
      </c>
      <c r="S8" s="8"/>
      <c r="T8" s="8">
        <v>121</v>
      </c>
      <c r="U8" s="8">
        <v>134</v>
      </c>
      <c r="V8" s="8">
        <v>134</v>
      </c>
      <c r="W8" s="8">
        <v>132</v>
      </c>
      <c r="X8" s="8">
        <v>113</v>
      </c>
      <c r="Y8" s="8"/>
      <c r="Z8" s="8"/>
      <c r="AA8" s="8"/>
      <c r="AB8" s="8"/>
      <c r="AC8" s="8"/>
      <c r="AD8" s="8"/>
      <c r="AE8" s="8"/>
      <c r="AF8" s="8"/>
      <c r="AG8" s="8">
        <v>114</v>
      </c>
      <c r="AH8" s="8"/>
      <c r="AI8" s="8">
        <v>107</v>
      </c>
      <c r="AJ8" s="8">
        <v>116</v>
      </c>
      <c r="AK8" s="8"/>
      <c r="AL8" s="8">
        <v>106</v>
      </c>
      <c r="AM8" s="8">
        <v>94</v>
      </c>
      <c r="AN8" s="8">
        <v>88</v>
      </c>
      <c r="AO8" s="8">
        <v>90</v>
      </c>
      <c r="AP8" s="8"/>
      <c r="AQ8" s="8">
        <v>78</v>
      </c>
      <c r="AR8" s="8"/>
    </row>
    <row r="9" spans="1:44" ht="12.75">
      <c r="A9" s="4" t="s">
        <v>4</v>
      </c>
      <c r="B9" s="5">
        <v>147</v>
      </c>
      <c r="C9" s="6">
        <f>SUM(D9:AR9)</f>
        <v>2320</v>
      </c>
      <c r="D9" s="7">
        <v>78</v>
      </c>
      <c r="E9" s="8">
        <v>87</v>
      </c>
      <c r="F9" s="8">
        <v>98</v>
      </c>
      <c r="G9" s="8"/>
      <c r="H9" s="8"/>
      <c r="I9" s="8"/>
      <c r="J9" s="8">
        <v>136</v>
      </c>
      <c r="K9" s="8">
        <v>161</v>
      </c>
      <c r="L9" s="8">
        <v>142</v>
      </c>
      <c r="M9" s="8"/>
      <c r="N9" s="8"/>
      <c r="O9" s="8">
        <v>133</v>
      </c>
      <c r="P9" s="8">
        <v>136</v>
      </c>
      <c r="Q9" s="8"/>
      <c r="R9" s="8">
        <v>142</v>
      </c>
      <c r="S9" s="8">
        <v>121</v>
      </c>
      <c r="T9" s="8">
        <v>121</v>
      </c>
      <c r="U9" s="8"/>
      <c r="V9" s="8">
        <v>134</v>
      </c>
      <c r="W9" s="8">
        <v>132</v>
      </c>
      <c r="X9" s="8">
        <v>113</v>
      </c>
      <c r="Y9" s="8"/>
      <c r="Z9" s="8"/>
      <c r="AA9" s="8"/>
      <c r="AB9" s="8"/>
      <c r="AC9" s="8">
        <v>118</v>
      </c>
      <c r="AD9" s="8">
        <v>144</v>
      </c>
      <c r="AE9" s="8">
        <v>118</v>
      </c>
      <c r="AF9" s="8"/>
      <c r="AG9" s="8"/>
      <c r="AH9" s="8">
        <v>118</v>
      </c>
      <c r="AI9" s="8"/>
      <c r="AJ9" s="8"/>
      <c r="AK9" s="8"/>
      <c r="AL9" s="8"/>
      <c r="AM9" s="8"/>
      <c r="AN9" s="8">
        <v>88</v>
      </c>
      <c r="AO9" s="8"/>
      <c r="AP9" s="8"/>
      <c r="AQ9" s="8"/>
      <c r="AR9" s="8"/>
    </row>
    <row r="10" spans="1:44" ht="12.75">
      <c r="A10" s="4" t="s">
        <v>14</v>
      </c>
      <c r="B10" s="5">
        <v>24</v>
      </c>
      <c r="C10" s="6">
        <f>SUM(D10:AR10)</f>
        <v>2223</v>
      </c>
      <c r="D10" s="7">
        <v>78</v>
      </c>
      <c r="E10" s="8">
        <v>87</v>
      </c>
      <c r="F10" s="8">
        <v>98</v>
      </c>
      <c r="G10" s="8"/>
      <c r="H10" s="8">
        <v>114</v>
      </c>
      <c r="I10" s="8">
        <v>128</v>
      </c>
      <c r="J10" s="8"/>
      <c r="K10" s="8"/>
      <c r="L10" s="8"/>
      <c r="M10" s="8"/>
      <c r="N10" s="8">
        <v>132</v>
      </c>
      <c r="O10" s="8"/>
      <c r="P10" s="8">
        <v>136</v>
      </c>
      <c r="Q10" s="8"/>
      <c r="R10" s="8"/>
      <c r="S10" s="8"/>
      <c r="T10" s="8"/>
      <c r="U10" s="8">
        <v>134</v>
      </c>
      <c r="V10" s="8">
        <v>134</v>
      </c>
      <c r="W10" s="8">
        <v>132</v>
      </c>
      <c r="X10" s="8"/>
      <c r="Y10" s="8">
        <v>100</v>
      </c>
      <c r="Z10" s="8"/>
      <c r="AA10" s="8"/>
      <c r="AB10" s="8"/>
      <c r="AC10" s="8"/>
      <c r="AD10" s="8">
        <v>144</v>
      </c>
      <c r="AE10" s="8"/>
      <c r="AF10" s="8"/>
      <c r="AG10" s="8">
        <v>114</v>
      </c>
      <c r="AH10" s="8"/>
      <c r="AI10" s="8">
        <v>107</v>
      </c>
      <c r="AJ10" s="8">
        <v>116</v>
      </c>
      <c r="AK10" s="8">
        <v>115</v>
      </c>
      <c r="AL10" s="8"/>
      <c r="AM10" s="8">
        <v>94</v>
      </c>
      <c r="AN10" s="8">
        <v>88</v>
      </c>
      <c r="AO10" s="8">
        <v>90</v>
      </c>
      <c r="AP10" s="8">
        <v>82</v>
      </c>
      <c r="AQ10" s="8"/>
      <c r="AR10" s="8"/>
    </row>
    <row r="11" spans="1:44" ht="12.75">
      <c r="A11" s="4" t="s">
        <v>6</v>
      </c>
      <c r="B11" s="5">
        <v>26</v>
      </c>
      <c r="C11" s="6">
        <f>SUM(D11:AR11)</f>
        <v>2029</v>
      </c>
      <c r="D11" s="7">
        <v>78</v>
      </c>
      <c r="E11" s="8">
        <v>87</v>
      </c>
      <c r="F11" s="8">
        <v>98</v>
      </c>
      <c r="G11" s="8">
        <v>109</v>
      </c>
      <c r="H11" s="8"/>
      <c r="I11" s="8"/>
      <c r="J11" s="8">
        <v>136</v>
      </c>
      <c r="K11" s="8"/>
      <c r="L11" s="8">
        <v>142</v>
      </c>
      <c r="M11" s="8"/>
      <c r="N11" s="8"/>
      <c r="O11" s="8"/>
      <c r="P11" s="8"/>
      <c r="Q11" s="8"/>
      <c r="R11" s="8"/>
      <c r="S11" s="8">
        <v>121</v>
      </c>
      <c r="T11" s="8">
        <v>121</v>
      </c>
      <c r="U11" s="8">
        <v>134</v>
      </c>
      <c r="V11" s="8">
        <v>134</v>
      </c>
      <c r="W11" s="8">
        <v>132</v>
      </c>
      <c r="X11" s="8">
        <v>113</v>
      </c>
      <c r="Y11" s="8">
        <v>100</v>
      </c>
      <c r="Z11" s="8"/>
      <c r="AA11" s="8">
        <v>144</v>
      </c>
      <c r="AB11" s="8"/>
      <c r="AC11" s="8">
        <v>118</v>
      </c>
      <c r="AD11" s="8">
        <v>144</v>
      </c>
      <c r="AE11" s="8">
        <v>118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2.75">
      <c r="A12" s="4" t="s">
        <v>8</v>
      </c>
      <c r="B12" s="5">
        <v>95</v>
      </c>
      <c r="C12" s="6">
        <f>SUM(D12:AR12)</f>
        <v>1830</v>
      </c>
      <c r="D12" s="7">
        <v>78</v>
      </c>
      <c r="E12" s="8"/>
      <c r="F12" s="8">
        <v>98</v>
      </c>
      <c r="G12" s="8">
        <v>109</v>
      </c>
      <c r="H12" s="8">
        <v>114</v>
      </c>
      <c r="I12" s="8">
        <v>90</v>
      </c>
      <c r="J12" s="8"/>
      <c r="K12" s="8"/>
      <c r="L12" s="8">
        <v>142</v>
      </c>
      <c r="M12" s="8"/>
      <c r="N12" s="8"/>
      <c r="O12" s="8">
        <v>133</v>
      </c>
      <c r="P12" s="8">
        <v>136</v>
      </c>
      <c r="Q12" s="8"/>
      <c r="R12" s="8"/>
      <c r="S12" s="8"/>
      <c r="T12" s="8">
        <v>121</v>
      </c>
      <c r="U12" s="8"/>
      <c r="V12" s="8">
        <v>134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v>116</v>
      </c>
      <c r="AK12" s="8">
        <v>115</v>
      </c>
      <c r="AL12" s="8">
        <v>106</v>
      </c>
      <c r="AM12" s="8"/>
      <c r="AN12" s="8">
        <v>88</v>
      </c>
      <c r="AO12" s="8">
        <v>90</v>
      </c>
      <c r="AP12" s="8">
        <v>82</v>
      </c>
      <c r="AQ12" s="8">
        <v>78</v>
      </c>
      <c r="AR12" s="8"/>
    </row>
    <row r="13" spans="1:44" ht="12.75">
      <c r="A13" s="4" t="s">
        <v>17</v>
      </c>
      <c r="B13" s="5">
        <v>115</v>
      </c>
      <c r="C13" s="6">
        <f>SUM(D13:AR13)</f>
        <v>1553</v>
      </c>
      <c r="D13" s="7">
        <v>78</v>
      </c>
      <c r="E13" s="8"/>
      <c r="F13" s="8"/>
      <c r="G13" s="8">
        <v>109</v>
      </c>
      <c r="H13" s="8">
        <v>114</v>
      </c>
      <c r="I13" s="8"/>
      <c r="J13" s="8">
        <v>136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134</v>
      </c>
      <c r="W13" s="8">
        <v>132</v>
      </c>
      <c r="X13" s="8">
        <v>113</v>
      </c>
      <c r="Y13" s="8">
        <v>100</v>
      </c>
      <c r="Z13" s="8"/>
      <c r="AA13" s="8"/>
      <c r="AB13" s="8"/>
      <c r="AC13" s="8">
        <v>118</v>
      </c>
      <c r="AD13" s="8">
        <v>144</v>
      </c>
      <c r="AE13" s="8"/>
      <c r="AF13" s="8"/>
      <c r="AG13" s="8"/>
      <c r="AH13" s="8"/>
      <c r="AI13" s="8"/>
      <c r="AJ13" s="8"/>
      <c r="AK13" s="8">
        <v>115</v>
      </c>
      <c r="AL13" s="8"/>
      <c r="AM13" s="8"/>
      <c r="AN13" s="8">
        <v>88</v>
      </c>
      <c r="AO13" s="8">
        <v>90</v>
      </c>
      <c r="AP13" s="8">
        <v>82</v>
      </c>
      <c r="AQ13" s="8"/>
      <c r="AR13" s="8"/>
    </row>
    <row r="14" spans="1:44" ht="12.75">
      <c r="A14" s="4" t="s">
        <v>20</v>
      </c>
      <c r="B14" s="5">
        <v>54</v>
      </c>
      <c r="C14" s="6">
        <f>SUM(D14:AR14)</f>
        <v>1547</v>
      </c>
      <c r="D14" s="7"/>
      <c r="E14" s="8"/>
      <c r="F14" s="8">
        <v>98</v>
      </c>
      <c r="G14" s="8"/>
      <c r="H14" s="8"/>
      <c r="I14" s="8"/>
      <c r="J14" s="8">
        <v>136</v>
      </c>
      <c r="K14" s="8"/>
      <c r="L14" s="8"/>
      <c r="M14" s="8">
        <v>221</v>
      </c>
      <c r="N14" s="8"/>
      <c r="O14" s="8"/>
      <c r="P14" s="8"/>
      <c r="Q14" s="8"/>
      <c r="R14" s="8"/>
      <c r="S14" s="8"/>
      <c r="T14" s="8">
        <v>121</v>
      </c>
      <c r="U14" s="8"/>
      <c r="V14" s="8">
        <v>134</v>
      </c>
      <c r="W14" s="8"/>
      <c r="X14" s="8">
        <v>113</v>
      </c>
      <c r="Y14" s="8">
        <v>100</v>
      </c>
      <c r="Z14" s="8"/>
      <c r="AA14" s="8"/>
      <c r="AB14" s="8"/>
      <c r="AC14" s="8">
        <v>118</v>
      </c>
      <c r="AD14" s="8"/>
      <c r="AE14" s="8"/>
      <c r="AF14" s="8"/>
      <c r="AG14" s="8"/>
      <c r="AH14" s="8"/>
      <c r="AI14" s="8">
        <v>107</v>
      </c>
      <c r="AJ14" s="8"/>
      <c r="AK14" s="8">
        <v>115</v>
      </c>
      <c r="AL14" s="8">
        <v>106</v>
      </c>
      <c r="AM14" s="8"/>
      <c r="AN14" s="8">
        <v>88</v>
      </c>
      <c r="AO14" s="8">
        <v>90</v>
      </c>
      <c r="AP14" s="8"/>
      <c r="AQ14" s="8"/>
      <c r="AR14" s="8"/>
    </row>
    <row r="15" spans="1:44" ht="12.75">
      <c r="A15" s="4" t="s">
        <v>13</v>
      </c>
      <c r="B15" s="5">
        <v>148</v>
      </c>
      <c r="C15" s="6">
        <f>SUM(D15:AR15)</f>
        <v>1537</v>
      </c>
      <c r="D15" s="7">
        <v>78</v>
      </c>
      <c r="E15" s="8">
        <v>87</v>
      </c>
      <c r="F15" s="8">
        <v>98</v>
      </c>
      <c r="G15" s="8">
        <v>109</v>
      </c>
      <c r="H15" s="8"/>
      <c r="I15" s="8"/>
      <c r="J15" s="8">
        <v>136</v>
      </c>
      <c r="K15" s="8"/>
      <c r="L15" s="8">
        <v>142</v>
      </c>
      <c r="M15" s="8"/>
      <c r="N15" s="8"/>
      <c r="O15" s="8">
        <v>133</v>
      </c>
      <c r="P15" s="8">
        <v>136</v>
      </c>
      <c r="Q15" s="8"/>
      <c r="R15" s="8">
        <v>142</v>
      </c>
      <c r="S15" s="8">
        <v>121</v>
      </c>
      <c r="T15" s="8"/>
      <c r="U15" s="8"/>
      <c r="V15" s="8"/>
      <c r="W15" s="8">
        <v>132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107</v>
      </c>
      <c r="AJ15" s="8">
        <v>116</v>
      </c>
      <c r="AK15" s="8"/>
      <c r="AL15" s="8"/>
      <c r="AM15" s="8"/>
      <c r="AN15" s="8"/>
      <c r="AO15" s="8"/>
      <c r="AP15" s="8"/>
      <c r="AQ15" s="8"/>
      <c r="AR15" s="8"/>
    </row>
    <row r="16" spans="1:44" ht="12.75">
      <c r="A16" s="4" t="s">
        <v>24</v>
      </c>
      <c r="B16" s="5">
        <v>140</v>
      </c>
      <c r="C16" s="6">
        <f>SUM(D16:AR16)</f>
        <v>1255</v>
      </c>
      <c r="D16" s="7">
        <v>78</v>
      </c>
      <c r="E16" s="8">
        <v>87</v>
      </c>
      <c r="F16" s="8">
        <v>98</v>
      </c>
      <c r="G16" s="8"/>
      <c r="H16" s="8">
        <v>114</v>
      </c>
      <c r="I16" s="8">
        <v>128</v>
      </c>
      <c r="J16" s="8">
        <v>136</v>
      </c>
      <c r="K16" s="8"/>
      <c r="L16" s="8">
        <v>142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107</v>
      </c>
      <c r="AJ16" s="8"/>
      <c r="AK16" s="8">
        <v>115</v>
      </c>
      <c r="AL16" s="8"/>
      <c r="AM16" s="8"/>
      <c r="AN16" s="8"/>
      <c r="AO16" s="8">
        <v>90</v>
      </c>
      <c r="AP16" s="8">
        <v>82</v>
      </c>
      <c r="AQ16" s="8">
        <v>78</v>
      </c>
      <c r="AR16" s="8"/>
    </row>
    <row r="17" spans="1:44" ht="12.75">
      <c r="A17" s="4" t="s">
        <v>66</v>
      </c>
      <c r="B17" s="5">
        <v>124</v>
      </c>
      <c r="C17" s="6">
        <f>SUM(D17:AR17)</f>
        <v>1220</v>
      </c>
      <c r="D17" s="7">
        <v>78</v>
      </c>
      <c r="E17" s="8">
        <v>87</v>
      </c>
      <c r="F17" s="8">
        <v>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132</v>
      </c>
      <c r="X17" s="8"/>
      <c r="Y17" s="8">
        <v>100</v>
      </c>
      <c r="Z17" s="8"/>
      <c r="AA17" s="8">
        <v>144</v>
      </c>
      <c r="AB17" s="8"/>
      <c r="AC17" s="8"/>
      <c r="AD17" s="8"/>
      <c r="AE17" s="8">
        <v>118</v>
      </c>
      <c r="AF17" s="8"/>
      <c r="AG17" s="8"/>
      <c r="AH17" s="8"/>
      <c r="AI17" s="8">
        <v>107</v>
      </c>
      <c r="AJ17" s="8"/>
      <c r="AK17" s="8"/>
      <c r="AL17" s="8">
        <v>106</v>
      </c>
      <c r="AM17" s="8"/>
      <c r="AN17" s="8"/>
      <c r="AO17" s="8">
        <v>90</v>
      </c>
      <c r="AP17" s="8">
        <v>82</v>
      </c>
      <c r="AQ17" s="8">
        <v>78</v>
      </c>
      <c r="AR17" s="8"/>
    </row>
    <row r="18" spans="1:44" ht="12.75">
      <c r="A18" s="4" t="s">
        <v>10</v>
      </c>
      <c r="B18" s="5">
        <v>127</v>
      </c>
      <c r="C18" s="6">
        <f>SUM(D18:AR18)</f>
        <v>1167</v>
      </c>
      <c r="D18" s="7"/>
      <c r="E18" s="8"/>
      <c r="F18" s="8"/>
      <c r="G18" s="8">
        <v>109</v>
      </c>
      <c r="H18" s="8"/>
      <c r="I18" s="8"/>
      <c r="J18" s="8"/>
      <c r="K18" s="8"/>
      <c r="L18" s="8">
        <v>142</v>
      </c>
      <c r="M18" s="8"/>
      <c r="N18" s="8"/>
      <c r="O18" s="8"/>
      <c r="P18" s="8"/>
      <c r="Q18" s="8"/>
      <c r="R18" s="8"/>
      <c r="S18" s="8"/>
      <c r="T18" s="8"/>
      <c r="U18" s="8">
        <v>134</v>
      </c>
      <c r="V18" s="8"/>
      <c r="W18" s="8"/>
      <c r="X18" s="8">
        <v>113</v>
      </c>
      <c r="Y18" s="8">
        <v>100</v>
      </c>
      <c r="Z18" s="8"/>
      <c r="AA18" s="8"/>
      <c r="AB18" s="8"/>
      <c r="AC18" s="8">
        <v>118</v>
      </c>
      <c r="AD18" s="8">
        <v>144</v>
      </c>
      <c r="AE18" s="8">
        <v>118</v>
      </c>
      <c r="AF18" s="8"/>
      <c r="AG18" s="8"/>
      <c r="AH18" s="8"/>
      <c r="AI18" s="8">
        <v>107</v>
      </c>
      <c r="AJ18" s="8"/>
      <c r="AK18" s="8"/>
      <c r="AL18" s="8"/>
      <c r="AM18" s="8"/>
      <c r="AN18" s="8"/>
      <c r="AO18" s="8"/>
      <c r="AP18" s="8">
        <v>82</v>
      </c>
      <c r="AQ18" s="8"/>
      <c r="AR18" s="8"/>
    </row>
    <row r="19" spans="1:44" ht="12.75">
      <c r="A19" s="4" t="s">
        <v>23</v>
      </c>
      <c r="B19" s="5">
        <v>151</v>
      </c>
      <c r="C19" s="6">
        <f>SUM(D19:AR19)</f>
        <v>1081</v>
      </c>
      <c r="D19" s="7">
        <v>78</v>
      </c>
      <c r="E19" s="8"/>
      <c r="F19" s="8"/>
      <c r="G19" s="8">
        <v>109</v>
      </c>
      <c r="H19" s="8">
        <v>114</v>
      </c>
      <c r="I19" s="8">
        <v>128</v>
      </c>
      <c r="J19" s="8"/>
      <c r="K19" s="8"/>
      <c r="L19" s="8">
        <v>142</v>
      </c>
      <c r="M19" s="8"/>
      <c r="N19" s="8"/>
      <c r="O19" s="8"/>
      <c r="P19" s="8"/>
      <c r="Q19" s="8"/>
      <c r="R19" s="8">
        <v>142</v>
      </c>
      <c r="S19" s="8"/>
      <c r="T19" s="8">
        <v>121</v>
      </c>
      <c r="U19" s="8"/>
      <c r="V19" s="8">
        <v>134</v>
      </c>
      <c r="W19" s="8"/>
      <c r="X19" s="8">
        <v>113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2.75">
      <c r="A20" s="4" t="s">
        <v>67</v>
      </c>
      <c r="B20" s="5">
        <v>39</v>
      </c>
      <c r="C20" s="6">
        <f>SUM(D20:AR20)</f>
        <v>951</v>
      </c>
      <c r="D20" s="7"/>
      <c r="E20" s="8"/>
      <c r="F20" s="8"/>
      <c r="G20" s="8">
        <v>109</v>
      </c>
      <c r="H20" s="8">
        <v>114</v>
      </c>
      <c r="I20" s="8"/>
      <c r="J20" s="8"/>
      <c r="K20" s="8"/>
      <c r="L20" s="8">
        <v>142</v>
      </c>
      <c r="M20" s="8"/>
      <c r="N20" s="8"/>
      <c r="O20" s="8"/>
      <c r="P20" s="8"/>
      <c r="Q20" s="8"/>
      <c r="R20" s="8">
        <v>142</v>
      </c>
      <c r="S20" s="8"/>
      <c r="T20" s="8"/>
      <c r="U20" s="8"/>
      <c r="V20" s="8">
        <v>134</v>
      </c>
      <c r="W20" s="8">
        <v>132</v>
      </c>
      <c r="X20" s="8"/>
      <c r="Y20" s="8">
        <v>100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>
        <v>78</v>
      </c>
      <c r="AR20" s="8"/>
    </row>
    <row r="21" spans="1:44" ht="12.75">
      <c r="A21" s="4" t="s">
        <v>73</v>
      </c>
      <c r="B21" s="5">
        <v>155</v>
      </c>
      <c r="C21" s="6">
        <f>SUM(D21:AR21)</f>
        <v>903</v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132</v>
      </c>
      <c r="X21" s="8"/>
      <c r="Y21" s="8"/>
      <c r="Z21" s="8"/>
      <c r="AA21" s="8"/>
      <c r="AB21" s="8"/>
      <c r="AC21" s="8"/>
      <c r="AD21" s="8"/>
      <c r="AE21" s="8">
        <v>118</v>
      </c>
      <c r="AF21" s="8"/>
      <c r="AG21" s="8"/>
      <c r="AH21" s="8"/>
      <c r="AI21" s="8"/>
      <c r="AJ21" s="8"/>
      <c r="AK21" s="8">
        <v>115</v>
      </c>
      <c r="AL21" s="8">
        <v>106</v>
      </c>
      <c r="AM21" s="8">
        <v>94</v>
      </c>
      <c r="AN21" s="8">
        <v>88</v>
      </c>
      <c r="AO21" s="8">
        <v>90</v>
      </c>
      <c r="AP21" s="8">
        <v>82</v>
      </c>
      <c r="AQ21" s="8">
        <v>78</v>
      </c>
      <c r="AR21" s="8"/>
    </row>
    <row r="22" spans="1:44" ht="12.75">
      <c r="A22" s="4" t="s">
        <v>21</v>
      </c>
      <c r="B22" s="5">
        <v>150</v>
      </c>
      <c r="C22" s="6">
        <f>SUM(D22:AR22)</f>
        <v>788</v>
      </c>
      <c r="D22" s="7"/>
      <c r="E22" s="8">
        <v>87</v>
      </c>
      <c r="F22" s="8">
        <v>98</v>
      </c>
      <c r="G22" s="8"/>
      <c r="H22" s="8"/>
      <c r="I22" s="8"/>
      <c r="J22" s="8"/>
      <c r="K22" s="8"/>
      <c r="L22" s="8"/>
      <c r="M22" s="8"/>
      <c r="N22" s="8">
        <v>132</v>
      </c>
      <c r="O22" s="8"/>
      <c r="P22" s="8"/>
      <c r="Q22" s="8"/>
      <c r="R22" s="8">
        <v>142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144</v>
      </c>
      <c r="AE22" s="8"/>
      <c r="AF22" s="8"/>
      <c r="AG22" s="8"/>
      <c r="AH22" s="8"/>
      <c r="AI22" s="8">
        <v>107</v>
      </c>
      <c r="AJ22" s="8"/>
      <c r="AK22" s="8"/>
      <c r="AL22" s="8"/>
      <c r="AM22" s="8"/>
      <c r="AN22" s="8"/>
      <c r="AO22" s="8"/>
      <c r="AP22" s="8"/>
      <c r="AQ22" s="8">
        <v>78</v>
      </c>
      <c r="AR22" s="8"/>
    </row>
    <row r="23" spans="1:44" ht="12.75">
      <c r="A23" s="4" t="s">
        <v>16</v>
      </c>
      <c r="B23" s="5">
        <v>130</v>
      </c>
      <c r="C23" s="6">
        <f>SUM(D23:AR23)</f>
        <v>715</v>
      </c>
      <c r="D23" s="7">
        <v>78</v>
      </c>
      <c r="E23" s="8"/>
      <c r="F23" s="8"/>
      <c r="G23" s="8">
        <v>109</v>
      </c>
      <c r="H23" s="8">
        <v>114</v>
      </c>
      <c r="I23" s="8">
        <v>90</v>
      </c>
      <c r="J23" s="8"/>
      <c r="K23" s="8"/>
      <c r="L23" s="8">
        <v>142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94</v>
      </c>
      <c r="AN23" s="8">
        <v>88</v>
      </c>
      <c r="AO23" s="8"/>
      <c r="AP23" s="8"/>
      <c r="AQ23" s="8"/>
      <c r="AR23" s="8"/>
    </row>
    <row r="24" spans="1:44" ht="12.75">
      <c r="A24" s="4" t="s">
        <v>15</v>
      </c>
      <c r="B24" s="5">
        <v>134</v>
      </c>
      <c r="C24" s="6">
        <f>SUM(D24:AR24)</f>
        <v>708</v>
      </c>
      <c r="D24" s="7">
        <v>78</v>
      </c>
      <c r="E24" s="8"/>
      <c r="F24" s="8"/>
      <c r="G24" s="8"/>
      <c r="H24" s="8">
        <v>114</v>
      </c>
      <c r="I24" s="8"/>
      <c r="J24" s="8">
        <v>136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144</v>
      </c>
      <c r="AB24" s="8"/>
      <c r="AC24" s="8">
        <v>118</v>
      </c>
      <c r="AD24" s="8"/>
      <c r="AE24" s="8">
        <v>118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2.75">
      <c r="A25" s="4" t="s">
        <v>62</v>
      </c>
      <c r="B25" s="5">
        <v>152</v>
      </c>
      <c r="C25" s="6">
        <f>SUM(D25:AR25)</f>
        <v>698</v>
      </c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113</v>
      </c>
      <c r="Y25" s="8">
        <v>100</v>
      </c>
      <c r="Z25" s="8"/>
      <c r="AA25" s="8">
        <v>144</v>
      </c>
      <c r="AB25" s="8"/>
      <c r="AC25" s="8">
        <v>118</v>
      </c>
      <c r="AD25" s="8"/>
      <c r="AE25" s="8"/>
      <c r="AF25" s="8"/>
      <c r="AG25" s="8"/>
      <c r="AH25" s="8"/>
      <c r="AI25" s="8">
        <v>107</v>
      </c>
      <c r="AJ25" s="8">
        <v>116</v>
      </c>
      <c r="AK25" s="8"/>
      <c r="AL25" s="8"/>
      <c r="AM25" s="8"/>
      <c r="AN25" s="8"/>
      <c r="AO25" s="8"/>
      <c r="AP25" s="8"/>
      <c r="AQ25" s="8"/>
      <c r="AR25" s="8"/>
    </row>
    <row r="26" spans="1:44" ht="12.75">
      <c r="A26" s="4" t="s">
        <v>18</v>
      </c>
      <c r="B26" s="5">
        <v>128</v>
      </c>
      <c r="C26" s="6">
        <f>SUM(D26:AR26)</f>
        <v>472</v>
      </c>
      <c r="D26" s="7">
        <v>78</v>
      </c>
      <c r="E26" s="8">
        <v>87</v>
      </c>
      <c r="F26" s="8">
        <v>98</v>
      </c>
      <c r="G26" s="8">
        <v>109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100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2.75">
      <c r="A27" s="4" t="s">
        <v>22</v>
      </c>
      <c r="B27" s="5">
        <v>108</v>
      </c>
      <c r="C27" s="6">
        <f>SUM(D27:AR27)</f>
        <v>471</v>
      </c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136</v>
      </c>
      <c r="Q27" s="8"/>
      <c r="R27" s="8"/>
      <c r="S27" s="8"/>
      <c r="T27" s="8"/>
      <c r="U27" s="8">
        <v>134</v>
      </c>
      <c r="V27" s="8"/>
      <c r="W27" s="8"/>
      <c r="X27" s="8">
        <v>113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88</v>
      </c>
      <c r="AO27" s="8"/>
      <c r="AP27" s="8"/>
      <c r="AQ27" s="8"/>
      <c r="AR27" s="8"/>
    </row>
    <row r="28" spans="1:44" ht="12.75">
      <c r="A28" s="4" t="s">
        <v>64</v>
      </c>
      <c r="B28" s="5">
        <v>154</v>
      </c>
      <c r="C28" s="6">
        <f>SUM(D28:AR28)</f>
        <v>301</v>
      </c>
      <c r="D28" s="7">
        <v>78</v>
      </c>
      <c r="E28" s="8"/>
      <c r="F28" s="8"/>
      <c r="G28" s="8">
        <v>109</v>
      </c>
      <c r="H28" s="8">
        <v>114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2.75">
      <c r="A29" s="4" t="s">
        <v>74</v>
      </c>
      <c r="B29" s="5">
        <v>156</v>
      </c>
      <c r="C29" s="6">
        <f>SUM(D29:AR29)</f>
        <v>182</v>
      </c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94</v>
      </c>
      <c r="AN29" s="8">
        <v>88</v>
      </c>
      <c r="AO29" s="8"/>
      <c r="AP29" s="8"/>
      <c r="AQ29" s="8"/>
      <c r="AR29" s="8"/>
    </row>
    <row r="30" spans="1:44" ht="12.75">
      <c r="A30" s="4" t="s">
        <v>12</v>
      </c>
      <c r="B30" s="5">
        <v>136</v>
      </c>
      <c r="C30" s="6">
        <f>SUM(D30:AR30)</f>
        <v>82</v>
      </c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82</v>
      </c>
      <c r="AQ30" s="8"/>
      <c r="AR30" s="8"/>
    </row>
    <row r="31" spans="1:44" ht="12.75">
      <c r="A31" s="4" t="s">
        <v>25</v>
      </c>
      <c r="B31" s="5">
        <v>143</v>
      </c>
      <c r="C31" s="6">
        <f>SUM(D31:AR31)</f>
        <v>78</v>
      </c>
      <c r="D31" s="7">
        <v>78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2.75">
      <c r="A32" s="4" t="s">
        <v>63</v>
      </c>
      <c r="B32" s="5">
        <v>153</v>
      </c>
      <c r="C32" s="6">
        <f>SUM(D32:AR32)</f>
        <v>0</v>
      </c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</sheetData>
  <sheetProtection password="D2E4" sheet="1" objects="1" scenarios="1" autoFilter="0"/>
  <autoFilter ref="A1:AR26"/>
  <dataValidations count="2">
    <dataValidation type="whole" operator="equal" allowBlank="1" showInputMessage="1" showErrorMessage="1" sqref="J2:J30">
      <formula1>136</formula1>
    </dataValidation>
    <dataValidation type="whole" operator="equal" allowBlank="1" showInputMessage="1" showErrorMessage="1" sqref="K2:K30">
      <formula1>161</formula1>
    </dataValidation>
  </dataValidations>
  <printOptions/>
  <pageMargins left="0.75" right="0.75" top="1" bottom="1" header="0" footer="0"/>
  <pageSetup horizontalDpi="300" verticalDpi="300" orientation="portrait" paperSize="9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Mtiars</dc:creator>
  <cp:keywords/>
  <dc:description/>
  <cp:lastModifiedBy>Mtiars</cp:lastModifiedBy>
  <cp:lastPrinted>2011-09-01T16:46:16Z</cp:lastPrinted>
  <dcterms:created xsi:type="dcterms:W3CDTF">2011-09-01T15:26:54Z</dcterms:created>
  <dcterms:modified xsi:type="dcterms:W3CDTF">2012-10-28T15:01:18Z</dcterms:modified>
  <cp:category/>
  <cp:version/>
  <cp:contentType/>
  <cp:contentStatus/>
</cp:coreProperties>
</file>